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明细表" sheetId="3" r:id="rId1"/>
  </sheets>
  <definedNames>
    <definedName name="_xlnm._FilterDatabase" localSheetId="0" hidden="1">明细表!$A$4:$L$7</definedName>
    <definedName name="_xlnm.Print_Titles" localSheetId="0">明细表!$2:$3</definedName>
  </definedNames>
  <calcPr calcId="144525"/>
</workbook>
</file>

<file path=xl/sharedStrings.xml><?xml version="1.0" encoding="utf-8"?>
<sst xmlns="http://schemas.openxmlformats.org/spreadsheetml/2006/main" count="36" uniqueCount="30">
  <si>
    <t>附件</t>
  </si>
  <si>
    <t>吴堡县2021年县级财政衔接推进乡村振兴补助资金（艾草种植）分配明细表</t>
  </si>
  <si>
    <t>序号</t>
  </si>
  <si>
    <t>项目类别</t>
  </si>
  <si>
    <t>项目名称</t>
  </si>
  <si>
    <t>实施地点</t>
  </si>
  <si>
    <t>建设内容</t>
  </si>
  <si>
    <t>建设期限</t>
  </si>
  <si>
    <t>本次下达资金（万元）</t>
  </si>
  <si>
    <t>项目主管单位</t>
  </si>
  <si>
    <t>资金拨付单位</t>
  </si>
  <si>
    <t>预期效益</t>
  </si>
  <si>
    <t>备注</t>
  </si>
  <si>
    <t>镇</t>
  </si>
  <si>
    <t>村</t>
  </si>
  <si>
    <t>合计</t>
  </si>
  <si>
    <t>1</t>
  </si>
  <si>
    <t>村集体
（种植业）</t>
  </si>
  <si>
    <t>2021年艾草种植补助资金</t>
  </si>
  <si>
    <t>张家山镇</t>
  </si>
  <si>
    <t>温家湾      上高家庄    园宋家沟    榆林市巨人食品科技开发有限公司</t>
  </si>
  <si>
    <r>
      <rPr>
        <sz val="10"/>
        <color theme="1"/>
        <rFont val="宋体"/>
        <charset val="134"/>
        <scheme val="minor"/>
      </rPr>
      <t>共计759.82亩、</t>
    </r>
    <r>
      <rPr>
        <b/>
        <sz val="10"/>
        <color theme="1"/>
        <rFont val="宋体"/>
        <charset val="134"/>
        <scheme val="minor"/>
      </rPr>
      <t>57.04</t>
    </r>
    <r>
      <rPr>
        <sz val="10"/>
        <color theme="1"/>
        <rFont val="宋体"/>
        <charset val="134"/>
        <scheme val="minor"/>
      </rPr>
      <t>万元，其中土地流转费（18万元）：温家湾65.66亩、3.94万，上高家庄562.56亩、6.16万，园宋家沟111.6亩、6.7万，榆林市巨人食品科技开发有限公司20亩、1.2万；栽植费（39.04万元）：上高家庄35.5万元、榆林市巨人食品科技开发有限公司3.54万元</t>
    </r>
  </si>
  <si>
    <t>2021年7月-12月</t>
  </si>
  <si>
    <t>农业农村局</t>
  </si>
  <si>
    <t>推进农民生产积极性，带动村集体经济和444户（813人）农户增收其中脱贫户189户445人；财政资金折股量化40%作为公益金、公积金，60%用于农户分红，农户均增收约650元</t>
  </si>
  <si>
    <t>应下达资金57.04万元，结余资金中支1.13938万元，实际下达资金55.90062万元</t>
  </si>
  <si>
    <t>辛家沟镇</t>
  </si>
  <si>
    <t>贾家山      深砭焉      寇家塔      中高家庄    老庄         霍家沟</t>
  </si>
  <si>
    <r>
      <rPr>
        <sz val="10"/>
        <color theme="1"/>
        <rFont val="宋体"/>
        <charset val="134"/>
        <scheme val="minor"/>
      </rPr>
      <t>共计710.03亩、</t>
    </r>
    <r>
      <rPr>
        <b/>
        <sz val="10"/>
        <color theme="1"/>
        <rFont val="宋体"/>
        <charset val="134"/>
        <scheme val="minor"/>
      </rPr>
      <t>99.68</t>
    </r>
    <r>
      <rPr>
        <sz val="10"/>
        <color theme="1"/>
        <rFont val="宋体"/>
        <charset val="134"/>
        <scheme val="minor"/>
      </rPr>
      <t>万元，其中土地流转费（42.65万元）：贾家山103亩、6.18万，深砭焉61.68亩、3.7万，寇家塔157.49亩、9.5万，中高家庄193.54亩、11.61万元，老庄136.32亩、8.18万元，霍家沟58亩、3.48万元；栽植费（57.03万元）：贾家山18.23万元、深砭焉10.92万元、寇家塔27.88万元</t>
    </r>
  </si>
  <si>
    <t>推进农民生产积极性，带动村集体经济和972户（1983人）农户增收其中脱贫户686户795人；财政资金折股量化40%作为公益金、公积金，60%用于农户分红，农户均增收约650元</t>
  </si>
</sst>
</file>

<file path=xl/styles.xml><?xml version="1.0" encoding="utf-8"?>
<styleSheet xmlns="http://schemas.openxmlformats.org/spreadsheetml/2006/main">
  <numFmts count="5">
    <numFmt numFmtId="176" formatCode="0.0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等线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0" fillId="0" borderId="0">
      <alignment vertical="center"/>
    </xf>
    <xf numFmtId="0" fontId="14" fillId="8" borderId="6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3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39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2 2 2 3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5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4" xfId="58"/>
    <cellStyle name="常规 2" xfId="59"/>
    <cellStyle name="常规 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685165</xdr:colOff>
      <xdr:row>9</xdr:row>
      <xdr:rowOff>124460</xdr:rowOff>
    </xdr:to>
    <xdr:sp>
      <xdr:nvSpPr>
        <xdr:cNvPr id="2" name="Host Control  2"/>
        <xdr:cNvSpPr/>
      </xdr:nvSpPr>
      <xdr:spPr>
        <a:xfrm>
          <a:off x="1275080" y="5346700"/>
          <a:ext cx="68516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23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2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3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4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51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5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685165</xdr:colOff>
      <xdr:row>9</xdr:row>
      <xdr:rowOff>124460</xdr:rowOff>
    </xdr:to>
    <xdr:sp>
      <xdr:nvSpPr>
        <xdr:cNvPr id="60" name="Host Control  2"/>
        <xdr:cNvSpPr/>
      </xdr:nvSpPr>
      <xdr:spPr>
        <a:xfrm>
          <a:off x="1275080" y="5346700"/>
          <a:ext cx="68516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81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9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0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109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11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1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1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2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138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3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4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5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166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6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25400</xdr:colOff>
      <xdr:row>7</xdr:row>
      <xdr:rowOff>0</xdr:rowOff>
    </xdr:from>
    <xdr:to>
      <xdr:col>5</xdr:col>
      <xdr:colOff>586105</xdr:colOff>
      <xdr:row>9</xdr:row>
      <xdr:rowOff>127000</xdr:rowOff>
    </xdr:to>
    <xdr:sp>
      <xdr:nvSpPr>
        <xdr:cNvPr id="175" name="Host Control  2"/>
        <xdr:cNvSpPr/>
      </xdr:nvSpPr>
      <xdr:spPr>
        <a:xfrm>
          <a:off x="3837305" y="5346700"/>
          <a:ext cx="560705" cy="46990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7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8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196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9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0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1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224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2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20320</xdr:colOff>
      <xdr:row>7</xdr:row>
      <xdr:rowOff>0</xdr:rowOff>
    </xdr:from>
    <xdr:to>
      <xdr:col>5</xdr:col>
      <xdr:colOff>581660</xdr:colOff>
      <xdr:row>9</xdr:row>
      <xdr:rowOff>124460</xdr:rowOff>
    </xdr:to>
    <xdr:sp>
      <xdr:nvSpPr>
        <xdr:cNvPr id="233" name="Host Control  2"/>
        <xdr:cNvSpPr/>
      </xdr:nvSpPr>
      <xdr:spPr>
        <a:xfrm>
          <a:off x="3832225" y="5346700"/>
          <a:ext cx="56134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3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4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254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5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6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7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282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8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29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0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311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1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2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3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339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34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20320</xdr:colOff>
      <xdr:row>7</xdr:row>
      <xdr:rowOff>0</xdr:rowOff>
    </xdr:from>
    <xdr:to>
      <xdr:col>5</xdr:col>
      <xdr:colOff>581660</xdr:colOff>
      <xdr:row>9</xdr:row>
      <xdr:rowOff>124460</xdr:rowOff>
    </xdr:to>
    <xdr:sp>
      <xdr:nvSpPr>
        <xdr:cNvPr id="348" name="Host Control  2"/>
        <xdr:cNvSpPr/>
      </xdr:nvSpPr>
      <xdr:spPr>
        <a:xfrm>
          <a:off x="3832225" y="5346700"/>
          <a:ext cx="56134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685165</xdr:colOff>
      <xdr:row>9</xdr:row>
      <xdr:rowOff>124460</xdr:rowOff>
    </xdr:to>
    <xdr:sp>
      <xdr:nvSpPr>
        <xdr:cNvPr id="697" name="Host Control  2"/>
        <xdr:cNvSpPr/>
      </xdr:nvSpPr>
      <xdr:spPr>
        <a:xfrm>
          <a:off x="1275080" y="5346700"/>
          <a:ext cx="68516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9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69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0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718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1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2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3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746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4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685165</xdr:colOff>
      <xdr:row>9</xdr:row>
      <xdr:rowOff>124460</xdr:rowOff>
    </xdr:to>
    <xdr:sp>
      <xdr:nvSpPr>
        <xdr:cNvPr id="755" name="Host Control  2"/>
        <xdr:cNvSpPr/>
      </xdr:nvSpPr>
      <xdr:spPr>
        <a:xfrm>
          <a:off x="1275080" y="5346700"/>
          <a:ext cx="68516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5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6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776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7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8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4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79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3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142875</xdr:rowOff>
    </xdr:to>
    <xdr:sp>
      <xdr:nvSpPr>
        <xdr:cNvPr id="804" name="Host Control  2"/>
        <xdr:cNvSpPr/>
      </xdr:nvSpPr>
      <xdr:spPr>
        <a:xfrm>
          <a:off x="1275080" y="5346700"/>
          <a:ext cx="57277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5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6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7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8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09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10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11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572770</xdr:colOff>
      <xdr:row>9</xdr:row>
      <xdr:rowOff>124460</xdr:rowOff>
    </xdr:to>
    <xdr:sp>
      <xdr:nvSpPr>
        <xdr:cNvPr id="812" name="Host Control  2"/>
        <xdr:cNvSpPr/>
      </xdr:nvSpPr>
      <xdr:spPr>
        <a:xfrm>
          <a:off x="1275080" y="5346700"/>
          <a:ext cx="57277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1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1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1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1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1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1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2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834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3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4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5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862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6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7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8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892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89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0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1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920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2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20320</xdr:colOff>
      <xdr:row>7</xdr:row>
      <xdr:rowOff>0</xdr:rowOff>
    </xdr:from>
    <xdr:to>
      <xdr:col>5</xdr:col>
      <xdr:colOff>581660</xdr:colOff>
      <xdr:row>9</xdr:row>
      <xdr:rowOff>124460</xdr:rowOff>
    </xdr:to>
    <xdr:sp>
      <xdr:nvSpPr>
        <xdr:cNvPr id="929" name="Host Control  2"/>
        <xdr:cNvSpPr/>
      </xdr:nvSpPr>
      <xdr:spPr>
        <a:xfrm>
          <a:off x="3832225" y="5346700"/>
          <a:ext cx="561340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3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4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950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5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6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978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7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8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99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1007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0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1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5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2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4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142875</xdr:rowOff>
    </xdr:to>
    <xdr:sp>
      <xdr:nvSpPr>
        <xdr:cNvPr id="1035" name="Host Control  2"/>
        <xdr:cNvSpPr/>
      </xdr:nvSpPr>
      <xdr:spPr>
        <a:xfrm>
          <a:off x="3811905" y="5346700"/>
          <a:ext cx="56959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6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7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8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39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40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41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42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569595</xdr:colOff>
      <xdr:row>9</xdr:row>
      <xdr:rowOff>124460</xdr:rowOff>
    </xdr:to>
    <xdr:sp>
      <xdr:nvSpPr>
        <xdr:cNvPr id="1043" name="Host Control  2"/>
        <xdr:cNvSpPr/>
      </xdr:nvSpPr>
      <xdr:spPr>
        <a:xfrm>
          <a:off x="3811905" y="5346700"/>
          <a:ext cx="56959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20320</xdr:colOff>
      <xdr:row>7</xdr:row>
      <xdr:rowOff>0</xdr:rowOff>
    </xdr:from>
    <xdr:to>
      <xdr:col>5</xdr:col>
      <xdr:colOff>581660</xdr:colOff>
      <xdr:row>9</xdr:row>
      <xdr:rowOff>124460</xdr:rowOff>
    </xdr:to>
    <xdr:sp>
      <xdr:nvSpPr>
        <xdr:cNvPr id="1044" name="Host Control  2"/>
        <xdr:cNvSpPr/>
      </xdr:nvSpPr>
      <xdr:spPr>
        <a:xfrm>
          <a:off x="3832225" y="5346700"/>
          <a:ext cx="561340" cy="4673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H6" sqref="H6"/>
    </sheetView>
  </sheetViews>
  <sheetFormatPr defaultColWidth="9" defaultRowHeight="13.5" outlineLevelRow="6"/>
  <cols>
    <col min="1" max="1" width="5.49166666666667" customWidth="1"/>
    <col min="2" max="2" width="11.2416666666667" customWidth="1"/>
    <col min="3" max="3" width="11.9166666666667" customWidth="1"/>
    <col min="4" max="4" width="9.5" customWidth="1"/>
    <col min="5" max="5" width="11.875" customWidth="1"/>
    <col min="6" max="6" width="31.2666666666667" customWidth="1"/>
    <col min="7" max="7" width="14.4" customWidth="1"/>
    <col min="8" max="8" width="10.875" customWidth="1"/>
    <col min="9" max="9" width="7.90833333333333" customWidth="1"/>
    <col min="10" max="10" width="8.325" customWidth="1"/>
    <col min="11" max="11" width="17.9" style="1" customWidth="1"/>
    <col min="12" max="12" width="13.125" customWidth="1"/>
    <col min="14" max="14" width="12.5" customWidth="1"/>
  </cols>
  <sheetData>
    <row r="1" ht="20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20"/>
      <c r="L1" s="4"/>
    </row>
    <row r="2" ht="4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2" customHeight="1" spans="1:12">
      <c r="A3" s="6" t="s">
        <v>2</v>
      </c>
      <c r="B3" s="6" t="s">
        <v>3</v>
      </c>
      <c r="C3" s="7" t="s">
        <v>4</v>
      </c>
      <c r="D3" s="8" t="s">
        <v>5</v>
      </c>
      <c r="E3" s="8"/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="1" customFormat="1" ht="26" customHeight="1" spans="1:12">
      <c r="A4" s="9"/>
      <c r="B4" s="9"/>
      <c r="C4" s="10"/>
      <c r="D4" s="8" t="s">
        <v>13</v>
      </c>
      <c r="E4" s="8" t="s">
        <v>14</v>
      </c>
      <c r="F4" s="10"/>
      <c r="G4" s="10"/>
      <c r="H4" s="10"/>
      <c r="I4" s="10"/>
      <c r="J4" s="10"/>
      <c r="K4" s="10"/>
      <c r="L4" s="10"/>
    </row>
    <row r="5" s="2" customFormat="1" ht="33" customHeight="1" spans="1:12">
      <c r="A5" s="11" t="s">
        <v>15</v>
      </c>
      <c r="B5" s="11"/>
      <c r="C5" s="11"/>
      <c r="D5" s="11"/>
      <c r="E5" s="11"/>
      <c r="F5" s="11"/>
      <c r="G5" s="11"/>
      <c r="H5" s="11">
        <f>SUM(H6:H7)</f>
        <v>155.58062</v>
      </c>
      <c r="I5" s="21"/>
      <c r="J5" s="21"/>
      <c r="K5" s="22"/>
      <c r="L5" s="22"/>
    </row>
    <row r="6" s="2" customFormat="1" ht="134" customHeight="1" spans="1:12">
      <c r="A6" s="12" t="s">
        <v>16</v>
      </c>
      <c r="B6" s="13" t="s">
        <v>17</v>
      </c>
      <c r="C6" s="14" t="s">
        <v>18</v>
      </c>
      <c r="D6" s="12" t="s">
        <v>19</v>
      </c>
      <c r="E6" s="12" t="s">
        <v>20</v>
      </c>
      <c r="F6" s="12" t="s">
        <v>21</v>
      </c>
      <c r="G6" s="15" t="s">
        <v>22</v>
      </c>
      <c r="H6" s="16">
        <v>55.90062</v>
      </c>
      <c r="I6" s="14" t="s">
        <v>23</v>
      </c>
      <c r="J6" s="23" t="s">
        <v>19</v>
      </c>
      <c r="K6" s="24" t="s">
        <v>24</v>
      </c>
      <c r="L6" s="25" t="s">
        <v>25</v>
      </c>
    </row>
    <row r="7" s="2" customFormat="1" ht="138" customHeight="1" spans="1:12">
      <c r="A7" s="17">
        <v>2</v>
      </c>
      <c r="B7" s="13" t="s">
        <v>17</v>
      </c>
      <c r="C7" s="14" t="s">
        <v>18</v>
      </c>
      <c r="D7" s="18" t="s">
        <v>26</v>
      </c>
      <c r="E7" s="18" t="s">
        <v>27</v>
      </c>
      <c r="F7" s="18" t="s">
        <v>28</v>
      </c>
      <c r="G7" s="15" t="s">
        <v>22</v>
      </c>
      <c r="H7" s="19">
        <v>99.68</v>
      </c>
      <c r="I7" s="14" t="s">
        <v>23</v>
      </c>
      <c r="J7" s="14" t="s">
        <v>26</v>
      </c>
      <c r="K7" s="24" t="s">
        <v>29</v>
      </c>
      <c r="L7" s="26"/>
    </row>
  </sheetData>
  <autoFilter ref="A4:L7">
    <extLst/>
  </autoFilter>
  <mergeCells count="14">
    <mergeCell ref="A1:B1"/>
    <mergeCell ref="A2:L2"/>
    <mergeCell ref="D3:E3"/>
    <mergeCell ref="A5:F5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51388888888889" right="0.751388888888889" top="1" bottom="1" header="0.5" footer="0.5"/>
  <pageSetup paperSize="9" scale="8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2019-07-16T02:27:00Z</dcterms:created>
  <dcterms:modified xsi:type="dcterms:W3CDTF">2021-08-23T09:20:27Z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027141A26E0E4574BB937689C43AE51C</vt:lpwstr>
  </property>
</Properties>
</file>